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Enero" sheetId="1" r:id="rId1"/>
  </sheets>
  <definedNames>
    <definedName name="_xlnm._FilterDatabase" localSheetId="0" hidden="1">Enero!$A$4:$AB$38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<sst xmlns="http://schemas.openxmlformats.org/spreadsheetml/2006/main" count="582" uniqueCount="117">
  <si>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</si>
  <si>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</si>
  <si>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</si>
  <si>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</si>
  <si>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</si>
  <si>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</si>
  <si>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</si>
  <si>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</si>
  <si>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</si>
  <si>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</si>
  <si>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</si>
  <si>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</si>
  <si>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</si>
  <si>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</si>
  <si>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</si>
  <si>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</si>
  <si>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</si>
  <si>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</si>
  <si>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</si>
  <si>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</si>
  <si>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</si>
  <si>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</si>
  <si>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</si>
  <si>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</si>
  <si>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</si>
  <si>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</si>
  <si>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</si>
  <si>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</si>
  <si>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</si>
  <si>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</si>
  <si>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</si>
  <si>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</si>
  <si>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</si>
  <si>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</si>
  <si>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</si>
  <si>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</si>
  <si>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</si>
  <si>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</si>
  <si>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</si>
  <si>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</si>
  <si>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</si>
  <si>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</si>
  <si>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</si>
  <si>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</si>
  <si>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</si>
  <si>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</si>
  <si>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</si>
  <si>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</si>
  <si>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</si>
  <si>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</si>
  <si>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</si>
  <si>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</si>
  <si>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</si>
  <si>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</si>
  <si>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</si>
  <si>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</si>
  <si>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</si>
  <si>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</si>
  <si>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</si>
  <si>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</si>
  <si>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</si>
  <si>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</si>
  <si>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</si>
  <si>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</si>
  <si>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</si>
  <si>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</si>
  <si>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</si>
  <si>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</si>
  <si>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</si>
  <si>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</si>
  <si>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</si>
  <si>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</si>
  <si>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</si>
  <si>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</si>
  <si>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</si>
  <si>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</si>
  <si>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</si>
  <si>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</si>
  <si>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</si>
  <si>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</si>
  <si>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</si>
  <si>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</si>
  <si>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</si>
  <si>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</si>
  <si>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</si>
  <si>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</si>
  <si>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</si>
  <si>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</si>
  <si>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</si>
  <si>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</si>
  <si>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</si>
  <si>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</si>
  <si>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</si>
  <si>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</si>
  <si>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</si>
  <si>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</si>
  <si>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</si>
  <si>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</si>
  <si>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</si>
  <si>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</si>
  <si>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</si>
  <si>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</si>
  <si>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</si>
  <si>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</si>
  <si>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</si>
  <si>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</si>
  <si>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</si>
  <si>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</si>
  <si>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</si>
  <si>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</si>
  <si>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</si>
  <si>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</si>
  <si>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</si>
  <si>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</si>
  <si>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% Avance Compromisos</t>
  </si>
  <si>
    <t>% Avance Obligaciones</t>
  </si>
  <si>
    <t>% 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</si>
</sst>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abSelected="1" workbookViewId="0">
      <selection activeCell="C7" sqref="C7"/>
    </sheetView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7" width="18.85546875" style="3" customWidth="1"/>
    <col min="28" max="29" width="15.140625" style="3" bestFit="1" customWidth="1"/>
    <col min="30" max="30" width="0.42578125" style="3" customWidth="1"/>
    <col min="31" max="16384" width="11.42578125" style="3"/>
  </cols>
  <sheetData>
    <row r="1" spans="1:29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114</v>
      </c>
      <c r="Y4" s="1" t="s">
        <v>29</v>
      </c>
      <c r="Z4" s="1" t="s">
        <v>115</v>
      </c>
      <c r="AA4" s="1" t="s">
        <v>30</v>
      </c>
      <c r="AB4" s="1" t="s">
        <v>31</v>
      </c>
      <c r="AC4" s="1" t="s">
        <v>116</v>
      </c>
    </row>
    <row r="5" spans="1:29" ht="4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10443000000</v>
      </c>
      <c r="R5" s="7">
        <v>0</v>
      </c>
      <c r="S5" s="7">
        <v>49446000000</v>
      </c>
      <c r="T5" s="7">
        <v>0</v>
      </c>
      <c r="U5" s="7">
        <v>4904328319</v>
      </c>
      <c r="V5" s="7">
        <v>44541671681</v>
      </c>
      <c r="W5" s="7">
        <v>3834410319</v>
      </c>
      <c r="X5" s="8">
        <f>+W5/S5</f>
        <v>7.7547431925737167E-2</v>
      </c>
      <c r="Y5" s="7">
        <v>3834410319</v>
      </c>
      <c r="Z5" s="8">
        <f>+Y5/S5</f>
        <v>7.7547431925737167E-2</v>
      </c>
      <c r="AA5" s="7">
        <v>3834410319</v>
      </c>
      <c r="AB5" s="7">
        <v>3834410319</v>
      </c>
      <c r="AC5" s="8">
        <f>+AB5/S5</f>
        <v>7.7547431925737167E-2</v>
      </c>
    </row>
    <row r="6" spans="1:29" ht="4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652000000</v>
      </c>
      <c r="R6" s="7">
        <v>0</v>
      </c>
      <c r="S6" s="7">
        <v>2939000000</v>
      </c>
      <c r="T6" s="7">
        <v>0</v>
      </c>
      <c r="U6" s="7">
        <v>684780663</v>
      </c>
      <c r="V6" s="7">
        <v>2254219337</v>
      </c>
      <c r="W6" s="7">
        <v>277718663</v>
      </c>
      <c r="X6" s="8">
        <f t="shared" ref="X6:X38" si="0">+W6/S6</f>
        <v>9.4494271180673703E-2</v>
      </c>
      <c r="Y6" s="7">
        <v>277718663</v>
      </c>
      <c r="Z6" s="8">
        <f t="shared" ref="Z6:Z38" si="1">+Y6/S6</f>
        <v>9.4494271180673703E-2</v>
      </c>
      <c r="AA6" s="7">
        <v>277718663</v>
      </c>
      <c r="AB6" s="7">
        <v>277718663</v>
      </c>
      <c r="AC6" s="8">
        <f t="shared" ref="AC6:AC38" si="2">+AB6/S6</f>
        <v>9.4494271180673703E-2</v>
      </c>
    </row>
    <row r="7" spans="1:29" ht="4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2443000000</v>
      </c>
      <c r="R7" s="7">
        <v>0</v>
      </c>
      <c r="S7" s="7">
        <v>12823000000</v>
      </c>
      <c r="T7" s="7">
        <v>0</v>
      </c>
      <c r="U7" s="7">
        <v>923760664.52999997</v>
      </c>
      <c r="V7" s="7">
        <v>11899239335.469999</v>
      </c>
      <c r="W7" s="7">
        <v>231072763.53</v>
      </c>
      <c r="X7" s="8">
        <f t="shared" si="0"/>
        <v>1.8020179640489745E-2</v>
      </c>
      <c r="Y7" s="7">
        <v>231072763.53</v>
      </c>
      <c r="Z7" s="8">
        <f t="shared" si="1"/>
        <v>1.8020179640489745E-2</v>
      </c>
      <c r="AA7" s="7">
        <v>231072763.53</v>
      </c>
      <c r="AB7" s="7">
        <v>231072763.53</v>
      </c>
      <c r="AC7" s="8">
        <f t="shared" si="2"/>
        <v>1.8020179640489745E-2</v>
      </c>
    </row>
    <row r="8" spans="1:29" ht="4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162944831</v>
      </c>
      <c r="V8" s="7">
        <v>570205169</v>
      </c>
      <c r="W8" s="7">
        <v>9802967</v>
      </c>
      <c r="X8" s="8">
        <f t="shared" si="0"/>
        <v>1.337102502898452E-2</v>
      </c>
      <c r="Y8" s="7">
        <v>9802967</v>
      </c>
      <c r="Z8" s="8">
        <f t="shared" si="1"/>
        <v>1.337102502898452E-2</v>
      </c>
      <c r="AA8" s="7">
        <v>9802967</v>
      </c>
      <c r="AB8" s="7">
        <v>9802967</v>
      </c>
      <c r="AC8" s="8">
        <f t="shared" si="2"/>
        <v>1.337102502898452E-2</v>
      </c>
    </row>
    <row r="9" spans="1:29" ht="4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0</v>
      </c>
      <c r="U9" s="7">
        <v>3589371607</v>
      </c>
      <c r="V9" s="7">
        <v>2684588393</v>
      </c>
      <c r="W9" s="7">
        <v>2712758813</v>
      </c>
      <c r="X9" s="8">
        <f t="shared" si="0"/>
        <v>0.43238382345440518</v>
      </c>
      <c r="Y9" s="7">
        <v>0</v>
      </c>
      <c r="Z9" s="8">
        <f t="shared" si="1"/>
        <v>0</v>
      </c>
      <c r="AA9" s="7">
        <v>0</v>
      </c>
      <c r="AB9" s="7">
        <v>0</v>
      </c>
      <c r="AC9" s="8">
        <f t="shared" si="2"/>
        <v>0</v>
      </c>
    </row>
    <row r="10" spans="1:29" ht="4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4641000000</v>
      </c>
      <c r="R10" s="7">
        <v>0</v>
      </c>
      <c r="S10" s="7">
        <v>22001000000</v>
      </c>
      <c r="T10" s="7">
        <v>0</v>
      </c>
      <c r="U10" s="7">
        <v>2300719905</v>
      </c>
      <c r="V10" s="7">
        <v>19700280095</v>
      </c>
      <c r="W10" s="7">
        <v>1635670405</v>
      </c>
      <c r="X10" s="8">
        <f t="shared" si="0"/>
        <v>7.4345275442025363E-2</v>
      </c>
      <c r="Y10" s="7">
        <v>1635670405</v>
      </c>
      <c r="Z10" s="8">
        <f t="shared" si="1"/>
        <v>7.4345275442025363E-2</v>
      </c>
      <c r="AA10" s="7">
        <v>1635670405</v>
      </c>
      <c r="AB10" s="7">
        <v>1635670405</v>
      </c>
      <c r="AC10" s="8">
        <f t="shared" si="2"/>
        <v>7.4345275442025363E-2</v>
      </c>
    </row>
    <row r="11" spans="1:29" ht="4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0</v>
      </c>
      <c r="X11" s="8">
        <f t="shared" si="0"/>
        <v>0</v>
      </c>
      <c r="Y11" s="7">
        <v>0</v>
      </c>
      <c r="Z11" s="8">
        <f t="shared" si="1"/>
        <v>0</v>
      </c>
      <c r="AA11" s="7">
        <v>0</v>
      </c>
      <c r="AB11" s="7">
        <v>0</v>
      </c>
      <c r="AC11" s="8">
        <f t="shared" si="2"/>
        <v>0</v>
      </c>
    </row>
    <row r="12" spans="1:29" ht="4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0</v>
      </c>
      <c r="U12" s="7">
        <v>20350603853.860001</v>
      </c>
      <c r="V12" s="7">
        <v>22004203646.139999</v>
      </c>
      <c r="W12" s="7">
        <v>13200966777.33</v>
      </c>
      <c r="X12" s="8">
        <f t="shared" si="0"/>
        <v>0.31167575905828399</v>
      </c>
      <c r="Y12" s="7">
        <v>742946409.47000003</v>
      </c>
      <c r="Z12" s="8">
        <f t="shared" si="1"/>
        <v>1.7541017261617824E-2</v>
      </c>
      <c r="AA12" s="7">
        <v>742946409.47000003</v>
      </c>
      <c r="AB12" s="7">
        <v>444188769</v>
      </c>
      <c r="AC12" s="8">
        <f t="shared" si="2"/>
        <v>1.0487328244851544E-2</v>
      </c>
    </row>
    <row r="13" spans="1:29" ht="4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8">
        <f t="shared" si="0"/>
        <v>0</v>
      </c>
      <c r="Y13" s="7">
        <v>0</v>
      </c>
      <c r="Z13" s="8">
        <f t="shared" si="1"/>
        <v>0</v>
      </c>
      <c r="AA13" s="7">
        <v>0</v>
      </c>
      <c r="AB13" s="7">
        <v>0</v>
      </c>
      <c r="AC13" s="8">
        <f t="shared" si="2"/>
        <v>0</v>
      </c>
    </row>
    <row r="14" spans="1:29" ht="4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0</v>
      </c>
      <c r="V14" s="7">
        <v>4492000000</v>
      </c>
      <c r="W14" s="7">
        <v>0</v>
      </c>
      <c r="X14" s="8">
        <f t="shared" si="0"/>
        <v>0</v>
      </c>
      <c r="Y14" s="7">
        <v>0</v>
      </c>
      <c r="Z14" s="8">
        <f t="shared" si="1"/>
        <v>0</v>
      </c>
      <c r="AA14" s="7">
        <v>0</v>
      </c>
      <c r="AB14" s="7">
        <v>0</v>
      </c>
      <c r="AC14" s="8">
        <f t="shared" si="2"/>
        <v>0</v>
      </c>
    </row>
    <row r="15" spans="1:29" ht="4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0</v>
      </c>
      <c r="R15" s="7">
        <v>0</v>
      </c>
      <c r="S15" s="7">
        <v>560912860893</v>
      </c>
      <c r="T15" s="7">
        <v>13084982974</v>
      </c>
      <c r="U15" s="7">
        <v>111399535163.14999</v>
      </c>
      <c r="V15" s="7">
        <v>436428342755.84998</v>
      </c>
      <c r="W15" s="7">
        <v>107319229393.14999</v>
      </c>
      <c r="X15" s="8">
        <f t="shared" si="0"/>
        <v>0.19132959301787567</v>
      </c>
      <c r="Y15" s="7">
        <v>0</v>
      </c>
      <c r="Z15" s="8">
        <f t="shared" si="1"/>
        <v>0</v>
      </c>
      <c r="AA15" s="7">
        <v>0</v>
      </c>
      <c r="AB15" s="7">
        <v>0</v>
      </c>
      <c r="AC15" s="8">
        <f t="shared" si="2"/>
        <v>0</v>
      </c>
    </row>
    <row r="16" spans="1:29" ht="4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0</v>
      </c>
      <c r="U16" s="7">
        <v>0</v>
      </c>
      <c r="V16" s="7">
        <v>83000000000</v>
      </c>
      <c r="W16" s="7">
        <v>0</v>
      </c>
      <c r="X16" s="8">
        <f t="shared" si="0"/>
        <v>0</v>
      </c>
      <c r="Y16" s="7">
        <v>0</v>
      </c>
      <c r="Z16" s="8">
        <f t="shared" si="1"/>
        <v>0</v>
      </c>
      <c r="AA16" s="7">
        <v>0</v>
      </c>
      <c r="AB16" s="7">
        <v>0</v>
      </c>
      <c r="AC16" s="8">
        <f t="shared" si="2"/>
        <v>0</v>
      </c>
    </row>
    <row r="17" spans="1:29" ht="4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0</v>
      </c>
      <c r="U17" s="7">
        <v>0</v>
      </c>
      <c r="V17" s="7">
        <v>77000000000</v>
      </c>
      <c r="W17" s="7">
        <v>0</v>
      </c>
      <c r="X17" s="8">
        <f t="shared" si="0"/>
        <v>0</v>
      </c>
      <c r="Y17" s="7">
        <v>0</v>
      </c>
      <c r="Z17" s="8">
        <f t="shared" si="1"/>
        <v>0</v>
      </c>
      <c r="AA17" s="7">
        <v>0</v>
      </c>
      <c r="AB17" s="7">
        <v>0</v>
      </c>
      <c r="AC17" s="8">
        <f t="shared" si="2"/>
        <v>0</v>
      </c>
    </row>
    <row r="18" spans="1:29" ht="4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4000000000</v>
      </c>
      <c r="U18" s="7">
        <v>17559257794</v>
      </c>
      <c r="V18" s="7">
        <v>6351079948</v>
      </c>
      <c r="W18" s="7">
        <v>16983792444</v>
      </c>
      <c r="X18" s="8">
        <f t="shared" si="0"/>
        <v>0.60851260923447981</v>
      </c>
      <c r="Y18" s="7">
        <v>0</v>
      </c>
      <c r="Z18" s="8">
        <f t="shared" si="1"/>
        <v>0</v>
      </c>
      <c r="AA18" s="7">
        <v>0</v>
      </c>
      <c r="AB18" s="7">
        <v>0</v>
      </c>
      <c r="AC18" s="8">
        <f t="shared" si="2"/>
        <v>0</v>
      </c>
    </row>
    <row r="19" spans="1:29" ht="4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0</v>
      </c>
      <c r="U19" s="7">
        <v>0</v>
      </c>
      <c r="V19" s="7">
        <v>33000000000</v>
      </c>
      <c r="W19" s="7">
        <v>0</v>
      </c>
      <c r="X19" s="8">
        <f t="shared" si="0"/>
        <v>0</v>
      </c>
      <c r="Y19" s="7">
        <v>0</v>
      </c>
      <c r="Z19" s="8">
        <f t="shared" si="1"/>
        <v>0</v>
      </c>
      <c r="AA19" s="7">
        <v>0</v>
      </c>
      <c r="AB19" s="7">
        <v>0</v>
      </c>
      <c r="AC19" s="8">
        <f t="shared" si="2"/>
        <v>0</v>
      </c>
    </row>
    <row r="20" spans="1:29" ht="4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2360300600</v>
      </c>
      <c r="U20" s="7">
        <v>0</v>
      </c>
      <c r="V20" s="7">
        <v>157671075697</v>
      </c>
      <c r="W20" s="7">
        <v>0</v>
      </c>
      <c r="X20" s="8">
        <f t="shared" si="0"/>
        <v>0</v>
      </c>
      <c r="Y20" s="7">
        <v>0</v>
      </c>
      <c r="Z20" s="8">
        <f t="shared" si="1"/>
        <v>0</v>
      </c>
      <c r="AA20" s="7">
        <v>0</v>
      </c>
      <c r="AB20" s="7">
        <v>0</v>
      </c>
      <c r="AC20" s="8">
        <f t="shared" si="2"/>
        <v>0</v>
      </c>
    </row>
    <row r="21" spans="1:29" ht="4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0</v>
      </c>
      <c r="U21" s="7">
        <v>0</v>
      </c>
      <c r="V21" s="7">
        <v>51257623703</v>
      </c>
      <c r="W21" s="7">
        <v>0</v>
      </c>
      <c r="X21" s="8">
        <f t="shared" si="0"/>
        <v>0</v>
      </c>
      <c r="Y21" s="7">
        <v>0</v>
      </c>
      <c r="Z21" s="8">
        <f t="shared" si="1"/>
        <v>0</v>
      </c>
      <c r="AA21" s="7">
        <v>0</v>
      </c>
      <c r="AB21" s="7">
        <v>0</v>
      </c>
      <c r="AC21" s="8">
        <f t="shared" si="2"/>
        <v>0</v>
      </c>
    </row>
    <row r="22" spans="1:29" ht="56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39270350000</v>
      </c>
      <c r="V22" s="7">
        <v>129650000</v>
      </c>
      <c r="W22" s="7">
        <v>39204753331</v>
      </c>
      <c r="X22" s="8">
        <f t="shared" si="0"/>
        <v>0.99504450078680207</v>
      </c>
      <c r="Y22" s="7">
        <v>0</v>
      </c>
      <c r="Z22" s="8">
        <f t="shared" si="1"/>
        <v>0</v>
      </c>
      <c r="AA22" s="7">
        <v>0</v>
      </c>
      <c r="AB22" s="7">
        <v>0</v>
      </c>
      <c r="AC22" s="8">
        <f t="shared" si="2"/>
        <v>0</v>
      </c>
    </row>
    <row r="23" spans="1:29" ht="123.7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10000000000</v>
      </c>
      <c r="U23" s="7">
        <v>1543981576</v>
      </c>
      <c r="V23" s="7">
        <v>139150530545</v>
      </c>
      <c r="W23" s="7">
        <v>999109171</v>
      </c>
      <c r="X23" s="8">
        <f t="shared" si="0"/>
        <v>6.6300302309467403E-3</v>
      </c>
      <c r="Y23" s="7">
        <v>0</v>
      </c>
      <c r="Z23" s="8">
        <f t="shared" si="1"/>
        <v>0</v>
      </c>
      <c r="AA23" s="7">
        <v>0</v>
      </c>
      <c r="AB23" s="7">
        <v>0</v>
      </c>
      <c r="AC23" s="8">
        <f t="shared" si="2"/>
        <v>0</v>
      </c>
    </row>
    <row r="24" spans="1:29" ht="67.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4573266302</v>
      </c>
      <c r="V24" s="7">
        <v>251554905</v>
      </c>
      <c r="W24" s="7">
        <v>4449333333</v>
      </c>
      <c r="X24" s="8">
        <f t="shared" si="0"/>
        <v>0.92217579514548009</v>
      </c>
      <c r="Y24" s="7">
        <v>0</v>
      </c>
      <c r="Z24" s="8">
        <f t="shared" si="1"/>
        <v>0</v>
      </c>
      <c r="AA24" s="7">
        <v>0</v>
      </c>
      <c r="AB24" s="7">
        <v>0</v>
      </c>
      <c r="AC24" s="8">
        <f t="shared" si="2"/>
        <v>0</v>
      </c>
    </row>
    <row r="25" spans="1:29" ht="56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114883353795.60001</v>
      </c>
      <c r="V25" s="7">
        <v>1534438646204.3999</v>
      </c>
      <c r="W25" s="7">
        <v>114106252496.60001</v>
      </c>
      <c r="X25" s="8">
        <f t="shared" si="0"/>
        <v>6.918373276813139E-2</v>
      </c>
      <c r="Y25" s="7">
        <v>17280400000</v>
      </c>
      <c r="Z25" s="8">
        <f t="shared" si="1"/>
        <v>1.04772749044759E-2</v>
      </c>
      <c r="AA25" s="7">
        <v>17280400000</v>
      </c>
      <c r="AB25" s="7">
        <v>17280400000</v>
      </c>
      <c r="AC25" s="8">
        <f t="shared" si="2"/>
        <v>1.04772749044759E-2</v>
      </c>
    </row>
    <row r="26" spans="1:29" ht="56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0</v>
      </c>
      <c r="V26" s="7">
        <v>48076656036</v>
      </c>
      <c r="W26" s="7">
        <v>0</v>
      </c>
      <c r="X26" s="8">
        <f t="shared" si="0"/>
        <v>0</v>
      </c>
      <c r="Y26" s="7">
        <v>0</v>
      </c>
      <c r="Z26" s="8">
        <f t="shared" si="1"/>
        <v>0</v>
      </c>
      <c r="AA26" s="7">
        <v>0</v>
      </c>
      <c r="AB26" s="7">
        <v>0</v>
      </c>
      <c r="AC26" s="8">
        <f t="shared" si="2"/>
        <v>0</v>
      </c>
    </row>
    <row r="27" spans="1:29" ht="56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0</v>
      </c>
      <c r="V27" s="7">
        <v>301923343964</v>
      </c>
      <c r="W27" s="7">
        <v>0</v>
      </c>
      <c r="X27" s="8">
        <f t="shared" si="0"/>
        <v>0</v>
      </c>
      <c r="Y27" s="7">
        <v>0</v>
      </c>
      <c r="Z27" s="8">
        <f t="shared" si="1"/>
        <v>0</v>
      </c>
      <c r="AA27" s="7">
        <v>0</v>
      </c>
      <c r="AB27" s="7">
        <v>0</v>
      </c>
      <c r="AC27" s="8">
        <f t="shared" si="2"/>
        <v>0</v>
      </c>
    </row>
    <row r="28" spans="1:29" ht="78.7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2000000000</v>
      </c>
      <c r="U28" s="7">
        <v>3081123360</v>
      </c>
      <c r="V28" s="7">
        <v>47894055433</v>
      </c>
      <c r="W28" s="7">
        <v>2219642024</v>
      </c>
      <c r="X28" s="8">
        <f t="shared" si="0"/>
        <v>4.1899660833108837E-2</v>
      </c>
      <c r="Y28" s="7">
        <v>0</v>
      </c>
      <c r="Z28" s="8">
        <f t="shared" si="1"/>
        <v>0</v>
      </c>
      <c r="AA28" s="7">
        <v>0</v>
      </c>
      <c r="AB28" s="7">
        <v>0</v>
      </c>
      <c r="AC28" s="8">
        <f t="shared" si="2"/>
        <v>0</v>
      </c>
    </row>
    <row r="29" spans="1:29" ht="78.7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0</v>
      </c>
      <c r="U29" s="7">
        <v>0</v>
      </c>
      <c r="V29" s="7">
        <v>30000000000</v>
      </c>
      <c r="W29" s="7">
        <v>0</v>
      </c>
      <c r="X29" s="8">
        <f t="shared" si="0"/>
        <v>0</v>
      </c>
      <c r="Y29" s="7">
        <v>0</v>
      </c>
      <c r="Z29" s="8">
        <f t="shared" si="1"/>
        <v>0</v>
      </c>
      <c r="AA29" s="7">
        <v>0</v>
      </c>
      <c r="AB29" s="7">
        <v>0</v>
      </c>
      <c r="AC29" s="8">
        <f t="shared" si="2"/>
        <v>0</v>
      </c>
    </row>
    <row r="30" spans="1:29" ht="67.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8000000000</v>
      </c>
      <c r="U30" s="7">
        <v>0</v>
      </c>
      <c r="V30" s="7">
        <v>0</v>
      </c>
      <c r="W30" s="7">
        <v>0</v>
      </c>
      <c r="X30" s="8">
        <f t="shared" si="0"/>
        <v>0</v>
      </c>
      <c r="Y30" s="7">
        <v>0</v>
      </c>
      <c r="Z30" s="8">
        <f t="shared" si="1"/>
        <v>0</v>
      </c>
      <c r="AA30" s="7">
        <v>0</v>
      </c>
      <c r="AB30" s="7">
        <v>0</v>
      </c>
      <c r="AC30" s="8">
        <f t="shared" si="2"/>
        <v>0</v>
      </c>
    </row>
    <row r="31" spans="1:29" ht="56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0</v>
      </c>
      <c r="U31" s="7">
        <v>3489587843.1599998</v>
      </c>
      <c r="V31" s="7">
        <v>1462412156.8399999</v>
      </c>
      <c r="W31" s="7">
        <v>3474257843.1599998</v>
      </c>
      <c r="X31" s="8">
        <f t="shared" si="0"/>
        <v>0.70158680193053313</v>
      </c>
      <c r="Y31" s="7">
        <v>0</v>
      </c>
      <c r="Z31" s="8">
        <f t="shared" si="1"/>
        <v>0</v>
      </c>
      <c r="AA31" s="7">
        <v>0</v>
      </c>
      <c r="AB31" s="7">
        <v>0</v>
      </c>
      <c r="AC31" s="8">
        <f t="shared" si="2"/>
        <v>0</v>
      </c>
    </row>
    <row r="32" spans="1:29" ht="56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0</v>
      </c>
      <c r="U32" s="7">
        <v>5600454747</v>
      </c>
      <c r="V32" s="7">
        <v>2511180357</v>
      </c>
      <c r="W32" s="7">
        <v>5600454747</v>
      </c>
      <c r="X32" s="8">
        <f t="shared" si="0"/>
        <v>0.69042242102807494</v>
      </c>
      <c r="Y32" s="7">
        <v>0</v>
      </c>
      <c r="Z32" s="8">
        <f t="shared" si="1"/>
        <v>0</v>
      </c>
      <c r="AA32" s="7">
        <v>0</v>
      </c>
      <c r="AB32" s="7">
        <v>0</v>
      </c>
      <c r="AC32" s="8">
        <f t="shared" si="2"/>
        <v>0</v>
      </c>
    </row>
    <row r="33" spans="1:29" ht="56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0</v>
      </c>
      <c r="U33" s="7">
        <v>0</v>
      </c>
      <c r="V33" s="7">
        <v>4888364896</v>
      </c>
      <c r="W33" s="7">
        <v>0</v>
      </c>
      <c r="X33" s="8">
        <f t="shared" si="0"/>
        <v>0</v>
      </c>
      <c r="Y33" s="7">
        <v>0</v>
      </c>
      <c r="Z33" s="8">
        <f t="shared" si="1"/>
        <v>0</v>
      </c>
      <c r="AA33" s="7">
        <v>0</v>
      </c>
      <c r="AB33" s="7">
        <v>0</v>
      </c>
      <c r="AC33" s="8">
        <f t="shared" si="2"/>
        <v>0</v>
      </c>
    </row>
    <row r="34" spans="1:29" ht="4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8">
        <f t="shared" si="0"/>
        <v>0</v>
      </c>
      <c r="Y34" s="7">
        <v>0</v>
      </c>
      <c r="Z34" s="8">
        <f t="shared" si="1"/>
        <v>0</v>
      </c>
      <c r="AA34" s="7">
        <v>0</v>
      </c>
      <c r="AB34" s="7">
        <v>0</v>
      </c>
      <c r="AC34" s="8">
        <f t="shared" si="2"/>
        <v>0</v>
      </c>
    </row>
    <row r="35" spans="1:29" ht="67.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2000000000</v>
      </c>
      <c r="U35" s="7">
        <v>1795142000</v>
      </c>
      <c r="V35" s="7">
        <v>1210087220</v>
      </c>
      <c r="W35" s="7">
        <v>534775000</v>
      </c>
      <c r="X35" s="8">
        <f t="shared" si="0"/>
        <v>0.10684325861903284</v>
      </c>
      <c r="Y35" s="7">
        <v>0</v>
      </c>
      <c r="Z35" s="8">
        <f t="shared" si="1"/>
        <v>0</v>
      </c>
      <c r="AA35" s="7">
        <v>0</v>
      </c>
      <c r="AB35" s="7">
        <v>0</v>
      </c>
      <c r="AC35" s="8">
        <f t="shared" si="2"/>
        <v>0</v>
      </c>
    </row>
    <row r="36" spans="1:29" ht="67.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0</v>
      </c>
      <c r="V36" s="7">
        <v>6000000000</v>
      </c>
      <c r="W36" s="7">
        <v>0</v>
      </c>
      <c r="X36" s="8">
        <f t="shared" si="0"/>
        <v>0</v>
      </c>
      <c r="Y36" s="7">
        <v>0</v>
      </c>
      <c r="Z36" s="8">
        <f t="shared" si="1"/>
        <v>0</v>
      </c>
      <c r="AA36" s="7">
        <v>0</v>
      </c>
      <c r="AB36" s="7">
        <v>0</v>
      </c>
      <c r="AC36" s="8">
        <f t="shared" si="2"/>
        <v>0</v>
      </c>
    </row>
    <row r="37" spans="1:29" ht="67.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0</v>
      </c>
      <c r="V37" s="7">
        <v>3651500000</v>
      </c>
      <c r="W37" s="7">
        <v>0</v>
      </c>
      <c r="X37" s="8">
        <f t="shared" si="0"/>
        <v>0</v>
      </c>
      <c r="Y37" s="7">
        <v>0</v>
      </c>
      <c r="Z37" s="8">
        <f t="shared" si="1"/>
        <v>0</v>
      </c>
      <c r="AA37" s="7">
        <v>0</v>
      </c>
      <c r="AB37" s="7">
        <v>0</v>
      </c>
      <c r="AC37" s="8">
        <f t="shared" si="2"/>
        <v>0</v>
      </c>
    </row>
    <row r="38" spans="1:29" ht="67.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8">
        <f t="shared" si="0"/>
        <v>1</v>
      </c>
      <c r="Y38" s="7">
        <v>0</v>
      </c>
      <c r="Z38" s="8">
        <f t="shared" si="1"/>
        <v>0</v>
      </c>
      <c r="AA38" s="7">
        <v>0</v>
      </c>
      <c r="AB38" s="7">
        <v>0</v>
      </c>
      <c r="AC38" s="8">
        <f t="shared" si="2"/>
        <v>0</v>
      </c>
    </row>
    <row r="39" spans="1:29" ht="0" hidden="1" customHeight="1"/>
    <row r="40" spans="1:29" ht="13.5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A65FJVFR3NAS-661729355-260</_dlc_DocId>
    <_dlc_DocIdUrl xmlns="fe5c55e1-1529-428c-8c16-ada3460a0e7a">
      <Url>http://tame/_layouts/15/DocIdRedir.aspx?ID=A65FJVFR3NAS-661729355-260</Url>
      <Description>A65FJVFR3NAS-661729355-260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75D7CD-8095-4C1C-9A5D-AF23A70C48A4}"/>
</file>

<file path=customXml/itemProps2.xml><?xml version="1.0" encoding="utf-8"?>
<ds:datastoreItem xmlns:ds="http://schemas.openxmlformats.org/officeDocument/2006/customXml" ds:itemID="{E9BFC98D-96EE-444A-ADB3-A451929C8C8B}"/>
</file>

<file path=customXml/itemProps3.xml><?xml version="1.0" encoding="utf-8"?>
<ds:datastoreItem xmlns:ds="http://schemas.openxmlformats.org/officeDocument/2006/customXml" ds:itemID="{4C7B8A4A-3F26-4986-BE53-F572129E81AF}"/>
</file>

<file path=customXml/itemProps4.xml><?xml version="1.0" encoding="utf-8"?>
<ds:datastoreItem xmlns:ds="http://schemas.openxmlformats.org/officeDocument/2006/customXml" ds:itemID="{BCE9A0EA-8712-4E97-A503-FE19A0CA4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2017-06-21T15:25:15Z</dcterms:created>
  <dcterms:modified xsi:type="dcterms:W3CDTF">2017-06-21T15:29:09Z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0f32e8b2-0889-4530-b652-6eb228e5fcb0</vt:lpwstr>
  </property>
  <property fmtid="{D5CDD505-2E9C-101B-9397-08002B2CF9AE}" pid="4" name="TaxKeyword">
    <vt:lpwstr/>
  </property>
</Properties>
</file>